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huadi\Desktop\2022\大仪共享\论证\"/>
    </mc:Choice>
  </mc:AlternateContent>
  <xr:revisionPtr revIDLastSave="0" documentId="13_ncr:1_{B0BDC331-A4EE-40F1-A75D-9DE2A7CD36DA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论证结果" sheetId="6" r:id="rId1"/>
  </sheets>
  <definedNames>
    <definedName name="_xlnm._FilterDatabase" localSheetId="0" hidden="1">论证结果!$A$2:$H$33</definedName>
    <definedName name="_xlnm.Print_Titles" localSheetId="0">论证结果!$2:$2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6" l="1"/>
</calcChain>
</file>

<file path=xl/sharedStrings.xml><?xml version="1.0" encoding="utf-8"?>
<sst xmlns="http://schemas.openxmlformats.org/spreadsheetml/2006/main" count="257" uniqueCount="167">
  <si>
    <t>序号</t>
    <phoneticPr fontId="1" type="noConversion"/>
  </si>
  <si>
    <t>设备名称</t>
    <phoneticPr fontId="1" type="noConversion"/>
  </si>
  <si>
    <t>资产编号</t>
    <phoneticPr fontId="1" type="noConversion"/>
  </si>
  <si>
    <t>设备价值（万元）</t>
    <phoneticPr fontId="1" type="noConversion"/>
  </si>
  <si>
    <t>设备管理人</t>
    <phoneticPr fontId="1" type="noConversion"/>
  </si>
  <si>
    <t>所属单位</t>
    <phoneticPr fontId="1" type="noConversion"/>
  </si>
  <si>
    <t>气相色谱—质谱联用仪</t>
    <phoneticPr fontId="1" type="noConversion"/>
  </si>
  <si>
    <t>轻工科学技术学院</t>
  </si>
  <si>
    <t>食品与健康学院</t>
  </si>
  <si>
    <t>400元/小时</t>
    <phoneticPr fontId="1" type="noConversion"/>
  </si>
  <si>
    <t>60元/样</t>
    <phoneticPr fontId="1" type="noConversion"/>
  </si>
  <si>
    <t>氨基酸分析仪</t>
    <phoneticPr fontId="1" type="noConversion"/>
  </si>
  <si>
    <t>比表面孔径测定仪</t>
    <phoneticPr fontId="1" type="noConversion"/>
  </si>
  <si>
    <t>YQ2017004916</t>
    <phoneticPr fontId="1" type="noConversion"/>
  </si>
  <si>
    <t>辛秀兰</t>
    <phoneticPr fontId="1" type="noConversion"/>
  </si>
  <si>
    <t>100元/样</t>
    <phoneticPr fontId="1" type="noConversion"/>
  </si>
  <si>
    <t>热重及同步热分析仪</t>
    <phoneticPr fontId="1" type="noConversion"/>
  </si>
  <si>
    <t>YQ2017004250</t>
    <phoneticPr fontId="1" type="noConversion"/>
  </si>
  <si>
    <t>全自动智能纯化系统</t>
    <phoneticPr fontId="1" type="noConversion"/>
  </si>
  <si>
    <t>TY2019000595</t>
    <phoneticPr fontId="1" type="noConversion"/>
  </si>
  <si>
    <t>刘红芹</t>
    <phoneticPr fontId="1" type="noConversion"/>
  </si>
  <si>
    <t>激光粒度仪</t>
    <phoneticPr fontId="1" type="noConversion"/>
  </si>
  <si>
    <t>YQ2017004600</t>
    <phoneticPr fontId="1" type="noConversion"/>
  </si>
  <si>
    <t>韩富</t>
    <phoneticPr fontId="1" type="noConversion"/>
  </si>
  <si>
    <t>200元/小时</t>
    <phoneticPr fontId="1" type="noConversion"/>
  </si>
  <si>
    <t>核磁共振波谱仪</t>
    <phoneticPr fontId="1" type="noConversion"/>
  </si>
  <si>
    <t>YQ2016008828</t>
    <phoneticPr fontId="1" type="noConversion"/>
  </si>
  <si>
    <t>120元/样</t>
    <phoneticPr fontId="1" type="noConversion"/>
  </si>
  <si>
    <t>张桂菊</t>
    <phoneticPr fontId="1" type="noConversion"/>
  </si>
  <si>
    <t>160元/小时</t>
    <phoneticPr fontId="1" type="noConversion"/>
  </si>
  <si>
    <t>流动运动粘度仪</t>
    <phoneticPr fontId="1" type="noConversion"/>
  </si>
  <si>
    <t>TY2020005950</t>
    <phoneticPr fontId="1" type="noConversion"/>
  </si>
  <si>
    <t>原子力显微镜</t>
    <phoneticPr fontId="1" type="noConversion"/>
  </si>
  <si>
    <t>TY2021000085</t>
    <phoneticPr fontId="1" type="noConversion"/>
  </si>
  <si>
    <t>田红玉</t>
    <phoneticPr fontId="1" type="noConversion"/>
  </si>
  <si>
    <t>GC/MS异味分析系统</t>
    <phoneticPr fontId="1" type="noConversion"/>
  </si>
  <si>
    <t>TY2021000504</t>
    <phoneticPr fontId="1" type="noConversion"/>
  </si>
  <si>
    <t>周雅文</t>
    <phoneticPr fontId="1" type="noConversion"/>
  </si>
  <si>
    <t>超高液相-高分辨飞行时间质谱连用</t>
    <phoneticPr fontId="1" type="noConversion"/>
  </si>
  <si>
    <t>TY2018000276      YQ2017004199</t>
    <phoneticPr fontId="1" type="noConversion"/>
  </si>
  <si>
    <t>透射电子显微镜、冷冻传输系统（配套使用）</t>
    <phoneticPr fontId="1" type="noConversion"/>
  </si>
  <si>
    <t>YQ2016000158 TY2018000268</t>
    <phoneticPr fontId="1" type="noConversion"/>
  </si>
  <si>
    <t>赵莉</t>
    <phoneticPr fontId="1" type="noConversion"/>
  </si>
  <si>
    <t>场发射扫描电子显微镜</t>
    <phoneticPr fontId="1" type="noConversion"/>
  </si>
  <si>
    <t>TY2018004649</t>
    <phoneticPr fontId="1" type="noConversion"/>
  </si>
  <si>
    <t>超高效液相色谱—三重四级杆质谱联用仪</t>
    <phoneticPr fontId="1" type="noConversion"/>
  </si>
  <si>
    <t>TY2019000361</t>
    <phoneticPr fontId="1" type="noConversion"/>
  </si>
  <si>
    <t>封棣</t>
    <phoneticPr fontId="1" type="noConversion"/>
  </si>
  <si>
    <t>全自动多肽合成仪</t>
    <phoneticPr fontId="1" type="noConversion"/>
  </si>
  <si>
    <t>TY2018000035</t>
    <phoneticPr fontId="1" type="noConversion"/>
  </si>
  <si>
    <t>王凤寰</t>
    <phoneticPr fontId="1" type="noConversion"/>
  </si>
  <si>
    <t>陈海涛</t>
    <phoneticPr fontId="1" type="noConversion"/>
  </si>
  <si>
    <t>YQ2015002046</t>
    <phoneticPr fontId="1" type="noConversion"/>
  </si>
  <si>
    <t>李秀婷</t>
    <phoneticPr fontId="1" type="noConversion"/>
  </si>
  <si>
    <t>生物质谱仪</t>
    <phoneticPr fontId="1" type="noConversion"/>
  </si>
  <si>
    <t>YQ2016006017</t>
    <phoneticPr fontId="1" type="noConversion"/>
  </si>
  <si>
    <t>傅里叶变换红外光谱仪</t>
    <phoneticPr fontId="1" type="noConversion"/>
  </si>
  <si>
    <t>YQ2016003093</t>
    <phoneticPr fontId="1" type="noConversion"/>
  </si>
  <si>
    <t>四级杆飞行时间串联液质联用仪</t>
    <phoneticPr fontId="1" type="noConversion"/>
  </si>
  <si>
    <t>YQ2016003393</t>
    <phoneticPr fontId="1" type="noConversion"/>
  </si>
  <si>
    <t>刘野</t>
    <phoneticPr fontId="1" type="noConversion"/>
  </si>
  <si>
    <t>电子鼻</t>
    <phoneticPr fontId="1" type="noConversion"/>
  </si>
  <si>
    <t>TY2019000588</t>
    <phoneticPr fontId="1" type="noConversion"/>
  </si>
  <si>
    <t>流式细胞仪</t>
    <phoneticPr fontId="1" type="noConversion"/>
  </si>
  <si>
    <t>YQ2015003615</t>
    <phoneticPr fontId="1" type="noConversion"/>
  </si>
  <si>
    <t>袁栋栋</t>
    <phoneticPr fontId="1" type="noConversion"/>
  </si>
  <si>
    <t>电感耦合等离子体发射光谱仪</t>
    <phoneticPr fontId="1" type="noConversion"/>
  </si>
  <si>
    <t>YQ2015003611</t>
    <phoneticPr fontId="1" type="noConversion"/>
  </si>
  <si>
    <t>蛋白稳定分析仪</t>
    <phoneticPr fontId="1" type="noConversion"/>
  </si>
  <si>
    <t>TY2018000358</t>
    <phoneticPr fontId="1" type="noConversion"/>
  </si>
  <si>
    <t>赵芬</t>
    <phoneticPr fontId="1" type="noConversion"/>
  </si>
  <si>
    <t>YQ2016000068</t>
    <phoneticPr fontId="1" type="noConversion"/>
  </si>
  <si>
    <t>化学与材料工程学院</t>
  </si>
  <si>
    <t>张泽</t>
    <phoneticPr fontId="1" type="noConversion"/>
  </si>
  <si>
    <t>桌面型多晶X射线衍射仪</t>
    <phoneticPr fontId="1" type="noConversion"/>
  </si>
  <si>
    <t>YQ2013002758</t>
    <phoneticPr fontId="1" type="noConversion"/>
  </si>
  <si>
    <t>紫外可见红外光谱仪</t>
    <phoneticPr fontId="1" type="noConversion"/>
  </si>
  <si>
    <t>YQ2013002763</t>
    <phoneticPr fontId="1" type="noConversion"/>
  </si>
  <si>
    <t>荧光显微镜</t>
    <phoneticPr fontId="1" type="noConversion"/>
  </si>
  <si>
    <t>TY2018004659</t>
    <phoneticPr fontId="1" type="noConversion"/>
  </si>
  <si>
    <t>张璟琳</t>
    <phoneticPr fontId="1" type="noConversion"/>
  </si>
  <si>
    <t>人工智能学院</t>
  </si>
  <si>
    <t>短波红外高光谱成像检测系统</t>
    <phoneticPr fontId="1" type="noConversion"/>
  </si>
  <si>
    <t>TY2019000692</t>
    <phoneticPr fontId="1" type="noConversion"/>
  </si>
  <si>
    <t>刘翠玲</t>
    <phoneticPr fontId="1" type="noConversion"/>
  </si>
  <si>
    <t>激光共焦拉曼显光谱仪</t>
    <phoneticPr fontId="1" type="noConversion"/>
  </si>
  <si>
    <t>YQ2016002832</t>
    <phoneticPr fontId="1" type="noConversion"/>
  </si>
  <si>
    <t>太赫兹时域光谱仪</t>
    <phoneticPr fontId="1" type="noConversion"/>
  </si>
  <si>
    <t>YQ2016004002</t>
    <phoneticPr fontId="1" type="noConversion"/>
  </si>
  <si>
    <t>吴静珠</t>
    <phoneticPr fontId="1" type="noConversion"/>
  </si>
  <si>
    <t>演播室摄像机</t>
    <phoneticPr fontId="1" type="noConversion"/>
  </si>
  <si>
    <t>传媒与设计学院</t>
  </si>
  <si>
    <t>罗勇</t>
    <phoneticPr fontId="1" type="noConversion"/>
  </si>
  <si>
    <t>分析型流式细胞仪</t>
  </si>
  <si>
    <t>分选型流式细胞仪</t>
  </si>
  <si>
    <t>YQ2016003689</t>
  </si>
  <si>
    <t>李秀婷</t>
  </si>
  <si>
    <t>200元/小时</t>
  </si>
  <si>
    <t>400元/小时</t>
  </si>
  <si>
    <t>YQ2016003688</t>
    <phoneticPr fontId="1" type="noConversion"/>
  </si>
  <si>
    <t>2022年大仪共享设备论证结果</t>
    <phoneticPr fontId="1" type="noConversion"/>
  </si>
  <si>
    <t>陈伟</t>
    <phoneticPr fontId="1" type="noConversion"/>
  </si>
  <si>
    <t>设备操作人</t>
    <phoneticPr fontId="1" type="noConversion"/>
  </si>
  <si>
    <t>张璟琳</t>
  </si>
  <si>
    <t>张泽</t>
  </si>
  <si>
    <t>卢宏运</t>
  </si>
  <si>
    <t>梁鑫</t>
  </si>
  <si>
    <t>牛家亮</t>
  </si>
  <si>
    <t>100元/小时</t>
  </si>
  <si>
    <t>400元/样</t>
  </si>
  <si>
    <t>800元/样</t>
  </si>
  <si>
    <t>陈伟</t>
  </si>
  <si>
    <t>320元/小时</t>
    <phoneticPr fontId="1" type="noConversion"/>
  </si>
  <si>
    <t>孟想</t>
  </si>
  <si>
    <t>廖珊</t>
  </si>
  <si>
    <t>设备操作人统一检测</t>
  </si>
  <si>
    <t>预约人自行操作</t>
  </si>
  <si>
    <t>160元/小时</t>
  </si>
  <si>
    <t>100元/样</t>
  </si>
  <si>
    <t>200元/样</t>
  </si>
  <si>
    <t>吴静珠、孙晓荣</t>
  </si>
  <si>
    <t>罗勇</t>
  </si>
  <si>
    <t>孙杰</t>
  </si>
  <si>
    <t>张京伟</t>
  </si>
  <si>
    <t>韩富</t>
  </si>
  <si>
    <t>魏冉</t>
  </si>
  <si>
    <t>柏霜</t>
  </si>
  <si>
    <t>陈鹏</t>
  </si>
  <si>
    <t>李坤乐</t>
  </si>
  <si>
    <t>郝雪冰</t>
  </si>
  <si>
    <t>刘玉、张月</t>
  </si>
  <si>
    <t>刘玉、张月、宋健</t>
  </si>
  <si>
    <t>孙宝山</t>
  </si>
  <si>
    <t>杨帆</t>
  </si>
  <si>
    <t>敬乐</t>
  </si>
  <si>
    <t>李海燕</t>
  </si>
  <si>
    <t>80元/小时</t>
  </si>
  <si>
    <t>一维200元/样，二维400元/样，超1小时加收150元/样/小时</t>
  </si>
  <si>
    <t>一维400元/样，二维800元/样，超过1小时，加收250元/样/小时</t>
  </si>
  <si>
    <t>150元/小时</t>
  </si>
  <si>
    <t>120元/样</t>
  </si>
  <si>
    <t>300元/样</t>
  </si>
  <si>
    <t>50元/样</t>
  </si>
  <si>
    <t>140元/小时</t>
  </si>
  <si>
    <t>检测方式</t>
    <phoneticPr fontId="1" type="noConversion"/>
  </si>
  <si>
    <t>100元/小时</t>
    <phoneticPr fontId="1" type="noConversion"/>
  </si>
  <si>
    <t>200元/小时</t>
    <phoneticPr fontId="1" type="noConversion"/>
  </si>
  <si>
    <t>300元/小时</t>
    <phoneticPr fontId="1" type="noConversion"/>
  </si>
  <si>
    <t>校内：液体样品： 吸光度值为30元/样；吸收光谱为50元/样；透射光谱为40元/样。120元/小时
固体样品：吸收光谱为60元/样；透射光谱为50元/样；反射光谱为60元/样。120元/小时</t>
    <phoneticPr fontId="1" type="noConversion"/>
  </si>
  <si>
    <t>校外：液体样品： 吸收光谱为100元/样；透射光谱为80元/样；反射光谱为100元/样；
固体样品：吸收光谱为120元/样；透射光谱为100元/样；反射光谱为120元/样。</t>
    <phoneticPr fontId="1" type="noConversion"/>
  </si>
  <si>
    <t>300元/小时</t>
    <phoneticPr fontId="1" type="noConversion"/>
  </si>
  <si>
    <t>320元/小时</t>
    <phoneticPr fontId="1" type="noConversion"/>
  </si>
  <si>
    <t>800元/小时</t>
    <phoneticPr fontId="1" type="noConversion"/>
  </si>
  <si>
    <t>测光谱150元/样，成像300元/小时</t>
    <phoneticPr fontId="1" type="noConversion"/>
  </si>
  <si>
    <t>测光谱300元/样，成像600元/小时</t>
    <phoneticPr fontId="1" type="noConversion"/>
  </si>
  <si>
    <t>160元/小时</t>
    <phoneticPr fontId="1" type="noConversion"/>
  </si>
  <si>
    <t>120元/样品（3元素以内，每超出一个元素加50元）</t>
    <phoneticPr fontId="1" type="noConversion"/>
  </si>
  <si>
    <t>240元/样品（3元素以内，每超出一个元素加100元）</t>
    <phoneticPr fontId="1" type="noConversion"/>
  </si>
  <si>
    <t>600元/小时</t>
    <phoneticPr fontId="1" type="noConversion"/>
  </si>
  <si>
    <t>320元/小时</t>
    <phoneticPr fontId="1" type="noConversion"/>
  </si>
  <si>
    <t>280元/小时</t>
    <phoneticPr fontId="1" type="noConversion"/>
  </si>
  <si>
    <t>400元/小时</t>
    <phoneticPr fontId="1" type="noConversion"/>
  </si>
  <si>
    <t>240元/样</t>
    <phoneticPr fontId="1" type="noConversion"/>
  </si>
  <si>
    <t>校内价格</t>
    <phoneticPr fontId="1" type="noConversion"/>
  </si>
  <si>
    <t>校外价格</t>
    <phoneticPr fontId="1" type="noConversion"/>
  </si>
  <si>
    <t>需进一步深化论证</t>
    <phoneticPr fontId="1" type="noConversion"/>
  </si>
  <si>
    <t>称量由预约人自行操作，其他由设备操作人统一检测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</si>
</sst>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1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tabSelected="1" topLeftCell="A10" workbookViewId="0">
      <selection activeCell="E14" sqref="E14"/>
    </sheetView>
  </sheetViews>
  <sheetFormatPr defaultColWidth="9.1328125" defaultRowHeight="11.25" x14ac:dyDescent="0.4"/>
  <cols>
    <col min="1" max="1" width="8.53125" style="1" bestFit="1" customWidth="1"/>
    <col min="2" max="2" width="19.06640625" style="1" bestFit="1" customWidth="1"/>
    <col min="3" max="3" width="12.86328125" style="1" customWidth="1"/>
    <col min="4" max="4" width="11.73046875" style="1" bestFit="1" customWidth="1"/>
    <col min="5" max="5" width="15.46484375" style="1" customWidth="1"/>
    <col min="6" max="7" width="13.33203125" style="1" bestFit="1" customWidth="1"/>
    <col min="8" max="8" width="12.796875" style="1" customWidth="1"/>
    <col min="9" max="9" width="25.86328125" style="1" bestFit="1" customWidth="1"/>
    <col min="10" max="10" width="26.6640625" style="1" bestFit="1" customWidth="1"/>
    <col min="11" max="16384" width="9.1328125" style="1"/>
  </cols>
  <sheetData>
    <row r="1" spans="1:10" ht="31.15" customHeight="1" x14ac:dyDescent="0.4">
      <c r="A1" s="6" t="s">
        <v>100</v>
      </c>
      <c r="B1" s="6"/>
      <c r="C1" s="6"/>
      <c r="D1" s="6"/>
      <c r="E1" s="6"/>
      <c r="F1" s="6"/>
      <c r="G1" s="6"/>
      <c r="H1" s="6"/>
      <c r="I1" s="6"/>
      <c r="J1" s="6"/>
    </row>
    <row r="2" spans="1:10" ht="30" customHeight="1" x14ac:dyDescent="0.4">
      <c r="A2" s="4" t="s">
        <v>0</v>
      </c>
      <c r="B2" s="4" t="s">
        <v>1</v>
      </c>
      <c r="C2" s="4" t="s">
        <v>2</v>
      </c>
      <c r="D2" s="4" t="s">
        <v>3</v>
      </c>
      <c r="E2" s="4" t="s">
        <v>5</v>
      </c>
      <c r="F2" s="4" t="s">
        <v>4</v>
      </c>
      <c r="G2" s="4" t="s">
        <v>102</v>
      </c>
      <c r="H2" s="4" t="s">
        <v>144</v>
      </c>
      <c r="I2" s="5" t="s">
        <v>163</v>
      </c>
      <c r="J2" s="5" t="s">
        <v>164</v>
      </c>
    </row>
    <row r="3" spans="1:10" ht="42" customHeight="1" x14ac:dyDescent="0.4">
      <c r="A3" s="2">
        <v>1</v>
      </c>
      <c r="B3" s="2" t="s">
        <v>90</v>
      </c>
      <c r="C3" s="2">
        <v>20063648</v>
      </c>
      <c r="D3" s="2">
        <v>53.7455</v>
      </c>
      <c r="E3" s="2" t="s">
        <v>91</v>
      </c>
      <c r="F3" s="2" t="s">
        <v>92</v>
      </c>
      <c r="G3" s="2" t="s">
        <v>121</v>
      </c>
      <c r="H3" s="2" t="s">
        <v>116</v>
      </c>
      <c r="I3" s="2" t="s">
        <v>136</v>
      </c>
      <c r="J3" s="2" t="s">
        <v>155</v>
      </c>
    </row>
    <row r="4" spans="1:10" ht="42" customHeight="1" x14ac:dyDescent="0.4">
      <c r="A4" s="2">
        <v>2</v>
      </c>
      <c r="B4" s="2" t="s">
        <v>78</v>
      </c>
      <c r="C4" s="2" t="s">
        <v>79</v>
      </c>
      <c r="D4" s="2">
        <v>75.3</v>
      </c>
      <c r="E4" s="2" t="s">
        <v>72</v>
      </c>
      <c r="F4" s="2" t="s">
        <v>80</v>
      </c>
      <c r="G4" s="2" t="s">
        <v>103</v>
      </c>
      <c r="H4" s="2" t="s">
        <v>116</v>
      </c>
      <c r="I4" s="2" t="s">
        <v>136</v>
      </c>
      <c r="J4" s="2" t="s">
        <v>29</v>
      </c>
    </row>
    <row r="5" spans="1:10" ht="42" customHeight="1" x14ac:dyDescent="0.4">
      <c r="A5" s="2">
        <v>3</v>
      </c>
      <c r="B5" s="2" t="s">
        <v>74</v>
      </c>
      <c r="C5" s="2" t="s">
        <v>75</v>
      </c>
      <c r="D5" s="2">
        <v>71.5</v>
      </c>
      <c r="E5" s="2" t="s">
        <v>72</v>
      </c>
      <c r="F5" s="2" t="s">
        <v>73</v>
      </c>
      <c r="G5" s="2" t="s">
        <v>104</v>
      </c>
      <c r="H5" s="2" t="s">
        <v>116</v>
      </c>
      <c r="I5" s="2" t="s">
        <v>145</v>
      </c>
      <c r="J5" s="2" t="s">
        <v>146</v>
      </c>
    </row>
    <row r="6" spans="1:10" ht="82.9" customHeight="1" x14ac:dyDescent="0.4">
      <c r="A6" s="2">
        <v>4</v>
      </c>
      <c r="B6" s="2" t="s">
        <v>76</v>
      </c>
      <c r="C6" s="2" t="s">
        <v>77</v>
      </c>
      <c r="D6" s="2">
        <v>57.7</v>
      </c>
      <c r="E6" s="2" t="s">
        <v>72</v>
      </c>
      <c r="F6" s="2" t="s">
        <v>73</v>
      </c>
      <c r="G6" s="2" t="s">
        <v>104</v>
      </c>
      <c r="H6" s="2" t="s">
        <v>116</v>
      </c>
      <c r="I6" s="2" t="s">
        <v>148</v>
      </c>
      <c r="J6" s="2" t="s">
        <v>149</v>
      </c>
    </row>
    <row r="7" spans="1:10" ht="42" customHeight="1" x14ac:dyDescent="0.4">
      <c r="A7" s="2">
        <v>5</v>
      </c>
      <c r="B7" s="2" t="s">
        <v>6</v>
      </c>
      <c r="C7" s="2" t="s">
        <v>52</v>
      </c>
      <c r="D7" s="2">
        <v>73.3</v>
      </c>
      <c r="E7" s="2" t="s">
        <v>7</v>
      </c>
      <c r="F7" s="2" t="s">
        <v>51</v>
      </c>
      <c r="G7" s="2" t="s">
        <v>122</v>
      </c>
      <c r="H7" s="2" t="s">
        <v>115</v>
      </c>
      <c r="I7" s="2" t="s">
        <v>118</v>
      </c>
      <c r="J7" s="2" t="s">
        <v>119</v>
      </c>
    </row>
    <row r="8" spans="1:10" ht="42" customHeight="1" x14ac:dyDescent="0.4">
      <c r="A8" s="2">
        <v>6</v>
      </c>
      <c r="B8" s="2" t="s">
        <v>45</v>
      </c>
      <c r="C8" s="2" t="s">
        <v>46</v>
      </c>
      <c r="D8" s="2">
        <v>223.17</v>
      </c>
      <c r="E8" s="2" t="s">
        <v>7</v>
      </c>
      <c r="F8" s="2" t="s">
        <v>47</v>
      </c>
      <c r="G8" s="2" t="s">
        <v>123</v>
      </c>
      <c r="H8" s="2" t="s">
        <v>115</v>
      </c>
      <c r="I8" s="2" t="s">
        <v>147</v>
      </c>
      <c r="J8" s="2" t="s">
        <v>158</v>
      </c>
    </row>
    <row r="9" spans="1:10" ht="42" customHeight="1" x14ac:dyDescent="0.4">
      <c r="A9" s="2">
        <v>7</v>
      </c>
      <c r="B9" s="2" t="s">
        <v>25</v>
      </c>
      <c r="C9" s="2" t="s">
        <v>26</v>
      </c>
      <c r="D9" s="2">
        <v>730</v>
      </c>
      <c r="E9" s="2" t="s">
        <v>7</v>
      </c>
      <c r="F9" s="2" t="s">
        <v>23</v>
      </c>
      <c r="G9" s="2" t="s">
        <v>124</v>
      </c>
      <c r="H9" s="2" t="s">
        <v>115</v>
      </c>
      <c r="I9" s="2" t="s">
        <v>137</v>
      </c>
      <c r="J9" s="2" t="s">
        <v>138</v>
      </c>
    </row>
    <row r="10" spans="1:10" ht="42" customHeight="1" x14ac:dyDescent="0.4">
      <c r="A10" s="2">
        <v>8</v>
      </c>
      <c r="B10" s="2" t="s">
        <v>18</v>
      </c>
      <c r="C10" s="2" t="s">
        <v>19</v>
      </c>
      <c r="D10" s="2">
        <v>209.92</v>
      </c>
      <c r="E10" s="2" t="s">
        <v>7</v>
      </c>
      <c r="F10" s="2" t="s">
        <v>20</v>
      </c>
      <c r="G10" s="2" t="s">
        <v>125</v>
      </c>
      <c r="H10" s="2" t="s">
        <v>116</v>
      </c>
      <c r="I10" s="2" t="s">
        <v>139</v>
      </c>
      <c r="J10" s="2" t="s">
        <v>150</v>
      </c>
    </row>
    <row r="11" spans="1:10" ht="42" customHeight="1" x14ac:dyDescent="0.4">
      <c r="A11" s="2">
        <v>9</v>
      </c>
      <c r="B11" s="2" t="s">
        <v>35</v>
      </c>
      <c r="C11" s="2" t="s">
        <v>36</v>
      </c>
      <c r="D11" s="2">
        <v>99.8</v>
      </c>
      <c r="E11" s="2" t="s">
        <v>7</v>
      </c>
      <c r="F11" s="2" t="s">
        <v>34</v>
      </c>
      <c r="G11" s="2" t="s">
        <v>126</v>
      </c>
      <c r="H11" s="2" t="s">
        <v>116</v>
      </c>
      <c r="I11" s="2" t="s">
        <v>140</v>
      </c>
      <c r="J11" s="2" t="s">
        <v>141</v>
      </c>
    </row>
    <row r="12" spans="1:10" ht="42" customHeight="1" x14ac:dyDescent="0.4">
      <c r="A12" s="2">
        <v>10</v>
      </c>
      <c r="B12" s="2" t="s">
        <v>48</v>
      </c>
      <c r="C12" s="2" t="s">
        <v>49</v>
      </c>
      <c r="D12" s="2">
        <v>91.4</v>
      </c>
      <c r="E12" s="2" t="s">
        <v>7</v>
      </c>
      <c r="F12" s="2" t="s">
        <v>50</v>
      </c>
      <c r="G12" s="2" t="s">
        <v>127</v>
      </c>
      <c r="H12" s="2" t="s">
        <v>116</v>
      </c>
      <c r="I12" s="2" t="s">
        <v>117</v>
      </c>
      <c r="J12" s="2" t="s">
        <v>159</v>
      </c>
    </row>
    <row r="13" spans="1:10" ht="65.25" customHeight="1" x14ac:dyDescent="0.4">
      <c r="A13" s="2">
        <v>11</v>
      </c>
      <c r="B13" s="2" t="s">
        <v>12</v>
      </c>
      <c r="C13" s="2" t="s">
        <v>13</v>
      </c>
      <c r="D13" s="2">
        <v>56.9</v>
      </c>
      <c r="E13" s="2" t="s">
        <v>7</v>
      </c>
      <c r="F13" s="2" t="s">
        <v>14</v>
      </c>
      <c r="G13" s="2" t="s">
        <v>114</v>
      </c>
      <c r="H13" s="2" t="s">
        <v>166</v>
      </c>
      <c r="I13" s="2" t="s">
        <v>118</v>
      </c>
      <c r="J13" s="2" t="s">
        <v>119</v>
      </c>
    </row>
    <row r="14" spans="1:10" ht="64.900000000000006" customHeight="1" x14ac:dyDescent="0.4">
      <c r="A14" s="2">
        <v>12</v>
      </c>
      <c r="B14" s="2" t="s">
        <v>16</v>
      </c>
      <c r="C14" s="2" t="s">
        <v>17</v>
      </c>
      <c r="D14" s="2">
        <v>46.9</v>
      </c>
      <c r="E14" s="2" t="s">
        <v>7</v>
      </c>
      <c r="F14" s="2" t="s">
        <v>14</v>
      </c>
      <c r="G14" s="2" t="s">
        <v>113</v>
      </c>
      <c r="H14" s="2" t="s">
        <v>166</v>
      </c>
      <c r="I14" s="2" t="s">
        <v>117</v>
      </c>
      <c r="J14" s="2" t="s">
        <v>112</v>
      </c>
    </row>
    <row r="15" spans="1:10" ht="42" customHeight="1" x14ac:dyDescent="0.4">
      <c r="A15" s="2">
        <v>13</v>
      </c>
      <c r="B15" s="2" t="s">
        <v>21</v>
      </c>
      <c r="C15" s="2" t="s">
        <v>22</v>
      </c>
      <c r="D15" s="2">
        <v>45.9</v>
      </c>
      <c r="E15" s="2" t="s">
        <v>7</v>
      </c>
      <c r="F15" s="2" t="s">
        <v>14</v>
      </c>
      <c r="G15" s="2" t="s">
        <v>113</v>
      </c>
      <c r="H15" s="2" t="s">
        <v>116</v>
      </c>
      <c r="I15" s="2" t="s">
        <v>142</v>
      </c>
      <c r="J15" s="2" t="s">
        <v>15</v>
      </c>
    </row>
    <row r="16" spans="1:10" ht="42" customHeight="1" x14ac:dyDescent="0.4">
      <c r="A16" s="2">
        <v>14</v>
      </c>
      <c r="B16" s="2" t="s">
        <v>30</v>
      </c>
      <c r="C16" s="2" t="s">
        <v>31</v>
      </c>
      <c r="D16" s="2">
        <v>64.900000000000006</v>
      </c>
      <c r="E16" s="2" t="s">
        <v>7</v>
      </c>
      <c r="F16" s="2" t="s">
        <v>28</v>
      </c>
      <c r="G16" s="2" t="s">
        <v>128</v>
      </c>
      <c r="H16" s="2" t="s">
        <v>115</v>
      </c>
      <c r="I16" s="2" t="s">
        <v>143</v>
      </c>
      <c r="J16" s="2" t="s">
        <v>160</v>
      </c>
    </row>
    <row r="17" spans="1:10" ht="42" customHeight="1" x14ac:dyDescent="0.4">
      <c r="A17" s="2">
        <v>15</v>
      </c>
      <c r="B17" s="2" t="s">
        <v>32</v>
      </c>
      <c r="C17" s="2" t="s">
        <v>33</v>
      </c>
      <c r="D17" s="2">
        <v>199.9</v>
      </c>
      <c r="E17" s="2" t="s">
        <v>7</v>
      </c>
      <c r="F17" s="2" t="s">
        <v>28</v>
      </c>
      <c r="G17" s="2" t="s">
        <v>129</v>
      </c>
      <c r="H17" s="2" t="s">
        <v>115</v>
      </c>
      <c r="I17" s="2" t="s">
        <v>117</v>
      </c>
      <c r="J17" s="2" t="s">
        <v>151</v>
      </c>
    </row>
    <row r="18" spans="1:10" ht="42" customHeight="1" x14ac:dyDescent="0.4">
      <c r="A18" s="2">
        <v>16</v>
      </c>
      <c r="B18" s="2" t="s">
        <v>40</v>
      </c>
      <c r="C18" s="2" t="s">
        <v>41</v>
      </c>
      <c r="D18" s="2">
        <f>366+119.98</f>
        <v>485.98</v>
      </c>
      <c r="E18" s="2" t="s">
        <v>7</v>
      </c>
      <c r="F18" s="2" t="s">
        <v>42</v>
      </c>
      <c r="G18" s="2" t="s">
        <v>130</v>
      </c>
      <c r="H18" s="2" t="s">
        <v>115</v>
      </c>
      <c r="I18" s="2" t="s">
        <v>165</v>
      </c>
      <c r="J18" s="2" t="s">
        <v>165</v>
      </c>
    </row>
    <row r="19" spans="1:10" ht="42" customHeight="1" x14ac:dyDescent="0.4">
      <c r="A19" s="2">
        <v>17</v>
      </c>
      <c r="B19" s="2" t="s">
        <v>43</v>
      </c>
      <c r="C19" s="2" t="s">
        <v>44</v>
      </c>
      <c r="D19" s="2">
        <v>297</v>
      </c>
      <c r="E19" s="2" t="s">
        <v>7</v>
      </c>
      <c r="F19" s="2" t="s">
        <v>42</v>
      </c>
      <c r="G19" s="2" t="s">
        <v>131</v>
      </c>
      <c r="H19" s="2" t="s">
        <v>115</v>
      </c>
      <c r="I19" s="2" t="s">
        <v>165</v>
      </c>
      <c r="J19" s="2" t="s">
        <v>165</v>
      </c>
    </row>
    <row r="20" spans="1:10" ht="42" customHeight="1" x14ac:dyDescent="0.4">
      <c r="A20" s="2">
        <v>18</v>
      </c>
      <c r="B20" s="2" t="s">
        <v>38</v>
      </c>
      <c r="C20" s="2" t="s">
        <v>39</v>
      </c>
      <c r="D20" s="2">
        <v>419.75</v>
      </c>
      <c r="E20" s="2" t="s">
        <v>7</v>
      </c>
      <c r="F20" s="2" t="s">
        <v>37</v>
      </c>
      <c r="G20" s="2" t="s">
        <v>132</v>
      </c>
      <c r="H20" s="2" t="s">
        <v>115</v>
      </c>
      <c r="I20" s="2" t="s">
        <v>98</v>
      </c>
      <c r="J20" s="2" t="s">
        <v>152</v>
      </c>
    </row>
    <row r="21" spans="1:10" ht="42" customHeight="1" x14ac:dyDescent="0.4">
      <c r="A21" s="2">
        <v>19</v>
      </c>
      <c r="B21" s="2" t="s">
        <v>82</v>
      </c>
      <c r="C21" s="2" t="s">
        <v>83</v>
      </c>
      <c r="D21" s="2">
        <v>219.56</v>
      </c>
      <c r="E21" s="2" t="s">
        <v>81</v>
      </c>
      <c r="F21" s="2" t="s">
        <v>84</v>
      </c>
      <c r="G21" s="2" t="s">
        <v>120</v>
      </c>
      <c r="H21" s="2" t="s">
        <v>115</v>
      </c>
      <c r="I21" s="2" t="s">
        <v>165</v>
      </c>
      <c r="J21" s="2" t="s">
        <v>165</v>
      </c>
    </row>
    <row r="22" spans="1:10" ht="42" customHeight="1" x14ac:dyDescent="0.4">
      <c r="A22" s="2">
        <v>20</v>
      </c>
      <c r="B22" s="2" t="s">
        <v>85</v>
      </c>
      <c r="C22" s="2" t="s">
        <v>86</v>
      </c>
      <c r="D22" s="2">
        <v>73.77</v>
      </c>
      <c r="E22" s="2" t="s">
        <v>81</v>
      </c>
      <c r="F22" s="2" t="s">
        <v>84</v>
      </c>
      <c r="G22" s="2" t="s">
        <v>120</v>
      </c>
      <c r="H22" s="2" t="s">
        <v>115</v>
      </c>
      <c r="I22" s="2" t="s">
        <v>153</v>
      </c>
      <c r="J22" s="2" t="s">
        <v>154</v>
      </c>
    </row>
    <row r="23" spans="1:10" ht="42" customHeight="1" x14ac:dyDescent="0.4">
      <c r="A23" s="2">
        <v>21</v>
      </c>
      <c r="B23" s="2" t="s">
        <v>87</v>
      </c>
      <c r="C23" s="2" t="s">
        <v>88</v>
      </c>
      <c r="D23" s="2">
        <v>149.95959999999999</v>
      </c>
      <c r="E23" s="2" t="s">
        <v>81</v>
      </c>
      <c r="F23" s="2" t="s">
        <v>89</v>
      </c>
      <c r="G23" s="2" t="s">
        <v>120</v>
      </c>
      <c r="H23" s="2" t="s">
        <v>115</v>
      </c>
      <c r="I23" s="2" t="s">
        <v>165</v>
      </c>
      <c r="J23" s="2" t="s">
        <v>165</v>
      </c>
    </row>
    <row r="24" spans="1:10" ht="42" customHeight="1" x14ac:dyDescent="0.4">
      <c r="A24" s="2">
        <v>22</v>
      </c>
      <c r="B24" s="2" t="s">
        <v>93</v>
      </c>
      <c r="C24" s="2" t="s">
        <v>95</v>
      </c>
      <c r="D24" s="2">
        <v>60.22</v>
      </c>
      <c r="E24" s="2" t="s">
        <v>8</v>
      </c>
      <c r="F24" s="2" t="s">
        <v>96</v>
      </c>
      <c r="G24" s="2" t="s">
        <v>105</v>
      </c>
      <c r="H24" s="2" t="s">
        <v>116</v>
      </c>
      <c r="I24" s="2" t="s">
        <v>108</v>
      </c>
      <c r="J24" s="2" t="s">
        <v>97</v>
      </c>
    </row>
    <row r="25" spans="1:10" ht="42" customHeight="1" x14ac:dyDescent="0.4">
      <c r="A25" s="2">
        <v>23</v>
      </c>
      <c r="B25" s="2" t="s">
        <v>94</v>
      </c>
      <c r="C25" s="2" t="s">
        <v>99</v>
      </c>
      <c r="D25" s="2">
        <v>278.58</v>
      </c>
      <c r="E25" s="2" t="s">
        <v>8</v>
      </c>
      <c r="F25" s="2">
        <v>5.5555555555555504E+21</v>
      </c>
      <c r="G25" s="2" t="s">
        <v>105</v>
      </c>
      <c r="H25" s="2" t="s">
        <v>116</v>
      </c>
      <c r="I25" s="2" t="s">
        <v>97</v>
      </c>
      <c r="J25" s="2" t="s">
        <v>161</v>
      </c>
    </row>
    <row r="26" spans="1:10" ht="42" customHeight="1" x14ac:dyDescent="0.4">
      <c r="A26" s="2">
        <v>24</v>
      </c>
      <c r="B26" s="2" t="s">
        <v>54</v>
      </c>
      <c r="C26" s="2" t="s">
        <v>55</v>
      </c>
      <c r="D26" s="2">
        <v>279.95999999999998</v>
      </c>
      <c r="E26" s="2" t="s">
        <v>8</v>
      </c>
      <c r="F26" s="2" t="s">
        <v>53</v>
      </c>
      <c r="G26" s="2" t="s">
        <v>107</v>
      </c>
      <c r="H26" s="2" t="s">
        <v>115</v>
      </c>
      <c r="I26" s="2" t="s">
        <v>109</v>
      </c>
      <c r="J26" s="2" t="s">
        <v>110</v>
      </c>
    </row>
    <row r="27" spans="1:10" ht="42" customHeight="1" x14ac:dyDescent="0.4">
      <c r="A27" s="2">
        <v>25</v>
      </c>
      <c r="B27" s="2" t="s">
        <v>56</v>
      </c>
      <c r="C27" s="2" t="s">
        <v>57</v>
      </c>
      <c r="D27" s="2">
        <v>44.86</v>
      </c>
      <c r="E27" s="2" t="s">
        <v>8</v>
      </c>
      <c r="F27" s="2" t="s">
        <v>53</v>
      </c>
      <c r="G27" s="2" t="s">
        <v>106</v>
      </c>
      <c r="H27" s="2" t="s">
        <v>116</v>
      </c>
      <c r="I27" s="2" t="s">
        <v>10</v>
      </c>
      <c r="J27" s="2" t="s">
        <v>27</v>
      </c>
    </row>
    <row r="28" spans="1:10" ht="42" customHeight="1" x14ac:dyDescent="0.4">
      <c r="A28" s="2">
        <v>26</v>
      </c>
      <c r="B28" s="2" t="s">
        <v>58</v>
      </c>
      <c r="C28" s="2" t="s">
        <v>59</v>
      </c>
      <c r="D28" s="2">
        <v>220</v>
      </c>
      <c r="E28" s="2" t="s">
        <v>8</v>
      </c>
      <c r="F28" s="2" t="s">
        <v>53</v>
      </c>
      <c r="G28" s="2" t="s">
        <v>107</v>
      </c>
      <c r="H28" s="2" t="s">
        <v>115</v>
      </c>
      <c r="I28" s="2" t="s">
        <v>97</v>
      </c>
      <c r="J28" s="2" t="s">
        <v>98</v>
      </c>
    </row>
    <row r="29" spans="1:10" ht="42" customHeight="1" x14ac:dyDescent="0.4">
      <c r="A29" s="2">
        <v>27</v>
      </c>
      <c r="B29" s="2" t="s">
        <v>61</v>
      </c>
      <c r="C29" s="2" t="s">
        <v>62</v>
      </c>
      <c r="D29" s="2">
        <v>58.2</v>
      </c>
      <c r="E29" s="2" t="s">
        <v>8</v>
      </c>
      <c r="F29" s="2" t="s">
        <v>60</v>
      </c>
      <c r="G29" s="2" t="s">
        <v>133</v>
      </c>
      <c r="H29" s="2" t="s">
        <v>116</v>
      </c>
      <c r="I29" s="2" t="s">
        <v>140</v>
      </c>
      <c r="J29" s="2" t="s">
        <v>162</v>
      </c>
    </row>
    <row r="30" spans="1:10" s="3" customFormat="1" ht="42" customHeight="1" x14ac:dyDescent="0.4">
      <c r="A30" s="2">
        <v>28</v>
      </c>
      <c r="B30" s="2" t="s">
        <v>66</v>
      </c>
      <c r="C30" s="2" t="s">
        <v>67</v>
      </c>
      <c r="D30" s="2">
        <v>73.58</v>
      </c>
      <c r="E30" s="2" t="s">
        <v>8</v>
      </c>
      <c r="F30" s="2" t="s">
        <v>65</v>
      </c>
      <c r="G30" s="2" t="s">
        <v>134</v>
      </c>
      <c r="H30" s="2" t="s">
        <v>116</v>
      </c>
      <c r="I30" s="2" t="s">
        <v>156</v>
      </c>
      <c r="J30" s="2" t="s">
        <v>157</v>
      </c>
    </row>
    <row r="31" spans="1:10" s="3" customFormat="1" ht="42" customHeight="1" x14ac:dyDescent="0.4">
      <c r="A31" s="2">
        <v>29</v>
      </c>
      <c r="B31" s="2" t="s">
        <v>68</v>
      </c>
      <c r="C31" s="2" t="s">
        <v>69</v>
      </c>
      <c r="D31" s="2">
        <v>159.80000000000001</v>
      </c>
      <c r="E31" s="2" t="s">
        <v>8</v>
      </c>
      <c r="F31" s="2" t="s">
        <v>70</v>
      </c>
      <c r="G31" s="2" t="s">
        <v>135</v>
      </c>
      <c r="H31" s="2" t="s">
        <v>116</v>
      </c>
      <c r="I31" s="2" t="s">
        <v>136</v>
      </c>
      <c r="J31" s="2" t="s">
        <v>29</v>
      </c>
    </row>
    <row r="32" spans="1:10" ht="42" customHeight="1" x14ac:dyDescent="0.4">
      <c r="A32" s="2">
        <v>30</v>
      </c>
      <c r="B32" s="2" t="s">
        <v>11</v>
      </c>
      <c r="C32" s="2" t="s">
        <v>71</v>
      </c>
      <c r="D32" s="2">
        <v>61</v>
      </c>
      <c r="E32" s="2" t="s">
        <v>8</v>
      </c>
      <c r="F32" s="2" t="s">
        <v>70</v>
      </c>
      <c r="G32" s="2" t="s">
        <v>135</v>
      </c>
      <c r="H32" s="2" t="s">
        <v>116</v>
      </c>
      <c r="I32" s="2" t="s">
        <v>117</v>
      </c>
      <c r="J32" s="2" t="s">
        <v>112</v>
      </c>
    </row>
    <row r="33" spans="1:10" ht="42" customHeight="1" x14ac:dyDescent="0.4">
      <c r="A33" s="2">
        <v>31</v>
      </c>
      <c r="B33" s="2" t="s">
        <v>63</v>
      </c>
      <c r="C33" s="2" t="s">
        <v>64</v>
      </c>
      <c r="D33" s="2">
        <v>153</v>
      </c>
      <c r="E33" s="2" t="s">
        <v>8</v>
      </c>
      <c r="F33" s="2" t="s">
        <v>101</v>
      </c>
      <c r="G33" s="2" t="s">
        <v>111</v>
      </c>
      <c r="H33" s="2" t="s">
        <v>116</v>
      </c>
      <c r="I33" s="2" t="s">
        <v>24</v>
      </c>
      <c r="J33" s="2" t="s">
        <v>9</v>
      </c>
    </row>
  </sheetData>
  <autoFilter ref="A2:H33" xr:uid="{00000000-0009-0000-0000-000003000000}"/>
  <mergeCells count="1">
    <mergeCell ref="A1:J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论证结果</vt:lpstr>
      <vt:lpstr>论证结果!Print_Titles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华菂</dc:creator>
  <cp:lastModifiedBy>华菂</cp:lastModifiedBy>
  <cp:lastPrinted>2022-10-13T08:53:50Z</cp:lastPrinted>
  <dcterms:created xsi:type="dcterms:W3CDTF">2015-06-05T18:19:34Z</dcterms:created>
  <dcterms:modified xsi:type="dcterms:W3CDTF">2022-10-13T09:17:48Z</dcterms:modified>
</cp:coreProperties>
</file>